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tty\Documents\Janelle\Immunizations\"/>
    </mc:Choice>
  </mc:AlternateContent>
  <xr:revisionPtr revIDLastSave="0" documentId="8_{334529CB-94D1-437C-AD27-D19F3603E512}" xr6:coauthVersionLast="47" xr6:coauthVersionMax="47" xr10:uidLastSave="{00000000-0000-0000-0000-000000000000}"/>
  <bookViews>
    <workbookView xWindow="3720" yWindow="3120" windowWidth="17715" windowHeight="9360" activeTab="2" xr2:uid="{00000000-000D-0000-FFFF-FFFF00000000}"/>
  </bookViews>
  <sheets>
    <sheet name="Paste your data" sheetId="1" r:id="rId1"/>
    <sheet name="Sheet2" sheetId="2" state="hidden" r:id="rId2"/>
    <sheet name="Graph your 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I3" i="2"/>
  <c r="H3" i="2"/>
  <c r="G3" i="2"/>
  <c r="B7" i="2"/>
  <c r="B6" i="2"/>
  <c r="B9" i="2"/>
  <c r="B8" i="2"/>
  <c r="B2" i="2" l="1"/>
  <c r="C2" i="2"/>
  <c r="D2" i="2"/>
  <c r="E2" i="2"/>
  <c r="F2" i="2"/>
  <c r="G2" i="2"/>
  <c r="H2" i="2"/>
  <c r="I2" i="2"/>
  <c r="B3" i="2"/>
  <c r="C3" i="2"/>
  <c r="D3" i="2"/>
  <c r="E3" i="2"/>
  <c r="F3" i="2"/>
</calcChain>
</file>

<file path=xl/sharedStrings.xml><?xml version="1.0" encoding="utf-8"?>
<sst xmlns="http://schemas.openxmlformats.org/spreadsheetml/2006/main" count="84" uniqueCount="70">
  <si>
    <t>SiteName</t>
  </si>
  <si>
    <t>Grade</t>
  </si>
  <si>
    <t>% No Record</t>
  </si>
  <si>
    <t>DTaP</t>
  </si>
  <si>
    <t>Polio</t>
  </si>
  <si>
    <t>Varicella</t>
  </si>
  <si>
    <t>HepB</t>
  </si>
  <si>
    <t>% Vaccinated</t>
  </si>
  <si>
    <t>% Nonmedical Exemptions</t>
  </si>
  <si>
    <t>Mumps/
Rubella</t>
  </si>
  <si>
    <t># No Record</t>
  </si>
  <si>
    <t># Not Counted</t>
  </si>
  <si>
    <t>MMR</t>
  </si>
  <si>
    <t>PRESCHOOL / CHILD CARE / HEAD START</t>
  </si>
  <si>
    <t>HepA</t>
  </si>
  <si>
    <t>Hib</t>
  </si>
  <si>
    <t>Percent of children with no immunization or exemption record</t>
  </si>
  <si>
    <t>Percent of children with a medical exemption for one or more vaccine(s)</t>
  </si>
  <si>
    <t>AP--but will be moved to AQ</t>
  </si>
  <si>
    <t>AR--but will be moved to AS</t>
  </si>
  <si>
    <t>Not Counted</t>
  </si>
  <si>
    <t>18 months or younger</t>
  </si>
  <si>
    <t>Agency</t>
  </si>
  <si>
    <t># Documentation Required (Adjusted Enrollment)</t>
  </si>
  <si>
    <t># Vaccinated: DTaP/Tdap</t>
  </si>
  <si>
    <t>% Vaccinated: DTaP/Tdap</t>
  </si>
  <si>
    <t># Vaccinated: Polio</t>
  </si>
  <si>
    <t>% Vaccinated: Polio</t>
  </si>
  <si>
    <t># Vaccinated: Varicella</t>
  </si>
  <si>
    <t>% Vaccinated: Varicella</t>
  </si>
  <si>
    <t># Vaccinated: MMR</t>
  </si>
  <si>
    <t>% Vaccinated: MMR</t>
  </si>
  <si>
    <t># Vaccinated: HepB</t>
  </si>
  <si>
    <t>% Vaccinated: HepB</t>
  </si>
  <si>
    <t># Vaccinated: HepA</t>
  </si>
  <si>
    <t>% Vaccinated: HepA</t>
  </si>
  <si>
    <t># Vaccinated: Hib</t>
  </si>
  <si>
    <t>% Vaccinated: Hib</t>
  </si>
  <si>
    <t># With All Vaccines Required</t>
  </si>
  <si>
    <t>% With All Vaccines Required</t>
  </si>
  <si>
    <t># Nonmedical Exemptions Any Vaccines</t>
  </si>
  <si>
    <t>% Nonmedical Exemptions Any Vaccines</t>
  </si>
  <si>
    <t># Exemption: DTaP/Tdap</t>
  </si>
  <si>
    <t>% Exemption: DTaP/Tdap</t>
  </si>
  <si>
    <t># Exemption: Polio</t>
  </si>
  <si>
    <t>% Exemption: Polio</t>
  </si>
  <si>
    <t># Exemption: Varicella</t>
  </si>
  <si>
    <t>% Exemption: Varicella</t>
  </si>
  <si>
    <t># Exemption: HepB</t>
  </si>
  <si>
    <t>% Exemption: HepB</t>
  </si>
  <si>
    <t># Exemption: HepA</t>
  </si>
  <si>
    <t>% Exemption: HepA</t>
  </si>
  <si>
    <t># Exemption: Hib</t>
  </si>
  <si>
    <t>% Exemption: Hib</t>
  </si>
  <si>
    <t># Nonmedical Exemptions All Vaccines</t>
  </si>
  <si>
    <t>% Nonmedical Exemptions All Vaccines</t>
  </si>
  <si>
    <t># With Medical Exemption(s)</t>
  </si>
  <si>
    <t>% With Medical Exemption(s)</t>
  </si>
  <si>
    <t># Children &lt;18 Months</t>
  </si>
  <si>
    <t>Step 2: Click on "Graph your data" below/Haga clic en "Graph your data" abajo</t>
  </si>
  <si>
    <t># Exemption: MMR</t>
  </si>
  <si>
    <t>% Exemption: MMR</t>
  </si>
  <si>
    <t>Lane</t>
  </si>
  <si>
    <t>Springfield Christian Kindergarten and Preschool</t>
  </si>
  <si>
    <t>75</t>
  </si>
  <si>
    <t>96.0%</t>
  </si>
  <si>
    <t>94.7%</t>
  </si>
  <si>
    <t>5.3%</t>
  </si>
  <si>
    <t>4.0%</t>
  </si>
  <si>
    <t>0.0%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</si>
</sst>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%;\(0%\);;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9" fontId="0" fillId="0" borderId="0" xfId="0" applyNumberFormat="1"/>
    <xf numFmtId="16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/>
    <xf numFmtId="0" fontId="1" fillId="0" borderId="0" xfId="0" applyFont="1"/>
    <xf numFmtId="9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Sheet2!$A$4</c:f>
          <c:strCache>
            <c:ptCount val="1"/>
            <c:pt idx="0">
              <c:v>How many children at Springfield Christian Kindergarten and Preschool are vaccinated: March 2025*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89039630401352"/>
          <c:y val="7.4949572770744141E-2"/>
          <c:w val="0.86498922403969791"/>
          <c:h val="0.42421197559380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Sheet2!$A$2</c:f>
              <c:strCache>
                <c:ptCount val="1"/>
                <c:pt idx="0">
                  <c:v>% Vaccinated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Sheet2!$B$1:$I$1</c15:sqref>
                  </c15:fullRef>
                </c:ext>
              </c:extLst>
              <c:f>(Sheet2!$B$1:$E$1,Sheet2!$G$1:$I$1)</c:f>
              <c:strCache>
                <c:ptCount val="7"/>
                <c:pt idx="0">
                  <c:v>DTaP</c:v>
                </c:pt>
                <c:pt idx="1">
                  <c:v>Polio</c:v>
                </c:pt>
                <c:pt idx="2">
                  <c:v>Varicella</c:v>
                </c:pt>
                <c:pt idx="3">
                  <c:v>MMR</c:v>
                </c:pt>
                <c:pt idx="4">
                  <c:v>HepB</c:v>
                </c:pt>
                <c:pt idx="5">
                  <c:v>HepA</c:v>
                </c:pt>
                <c:pt idx="6">
                  <c:v>Hib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Sheet2!$B$2:$I$2</c15:sqref>
                  </c15:fullRef>
                </c:ext>
              </c:extLst>
              <c:f>(Sheet2!$B$2:$E$2,Sheet2!$G$2:$I$2)</c:f>
              <c:numCache>
                <c:formatCode>0%</c:formatCode>
                <c:ptCount val="7"/>
                <c:pt idx="0">
                  <c:v>0.96</c:v>
                </c:pt>
                <c:pt idx="1">
                  <c:v>0.96</c:v>
                </c:pt>
                <c:pt idx="2">
                  <c:v>0.94666666666666666</c:v>
                </c:pt>
                <c:pt idx="3">
                  <c:v>0.96</c:v>
                </c:pt>
                <c:pt idx="4">
                  <c:v>0.96</c:v>
                </c:pt>
                <c:pt idx="5">
                  <c:v>0.96</c:v>
                </c:pt>
                <c:pt idx="6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6-428C-BC07-40894B6D62AD}"/>
            </c:ext>
          </c:extLst>
        </c:ser>
        <c:ser>
          <c:idx val="1"/>
          <c:order val="1"/>
          <c:tx>
            <c:strRef>
              <c:f>Sheet2!$A$3</c:f>
              <c:strCache>
                <c:ptCount val="1"/>
                <c:pt idx="0">
                  <c:v>% Nonmedical Exemptions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Sheet2!$B$1:$I$1</c15:sqref>
                  </c15:fullRef>
                </c:ext>
              </c:extLst>
              <c:f>(Sheet2!$B$1:$E$1,Sheet2!$G$1:$I$1)</c:f>
              <c:strCache>
                <c:ptCount val="7"/>
                <c:pt idx="0">
                  <c:v>DTaP</c:v>
                </c:pt>
                <c:pt idx="1">
                  <c:v>Polio</c:v>
                </c:pt>
                <c:pt idx="2">
                  <c:v>Varicella</c:v>
                </c:pt>
                <c:pt idx="3">
                  <c:v>MMR</c:v>
                </c:pt>
                <c:pt idx="4">
                  <c:v>HepB</c:v>
                </c:pt>
                <c:pt idx="5">
                  <c:v>HepA</c:v>
                </c:pt>
                <c:pt idx="6">
                  <c:v>Hib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Sheet2!$B$3:$I$3</c15:sqref>
                  </c15:fullRef>
                </c:ext>
              </c:extLst>
              <c:f>(Sheet2!$B$3:$E$3,Sheet2!$G$3:$I$3)</c:f>
              <c:numCache>
                <c:formatCode>0%</c:formatCode>
                <c:ptCount val="7"/>
                <c:pt idx="0">
                  <c:v>0.04</c:v>
                </c:pt>
                <c:pt idx="1">
                  <c:v>0.04</c:v>
                </c:pt>
                <c:pt idx="2">
                  <c:v>5.3333333333333337E-2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56-428C-BC07-40894B6D6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8246048"/>
        <c:axId val="538244480"/>
      </c:barChart>
      <c:catAx>
        <c:axId val="53824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244480"/>
        <c:crosses val="autoZero"/>
        <c:auto val="1"/>
        <c:lblAlgn val="ctr"/>
        <c:lblOffset val="100"/>
        <c:noMultiLvlLbl val="0"/>
      </c:catAx>
      <c:valAx>
        <c:axId val="538244480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246048"/>
        <c:crosses val="autoZero"/>
        <c:crossBetween val="between"/>
        <c:majorUnit val="0.1"/>
        <c:minorUnit val="5.000000000000001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456437857500495"/>
          <c:y val="0.5770310660410205"/>
          <c:w val="0.80446074492057362"/>
          <c:h val="5.33235828370289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Chart3"/>
  <sheetViews>
    <sheetView tabSelected="1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76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0.01847</cdr:x>
      <cdr:y>0.65071</cdr:y>
    </cdr:from>
    <cdr:to>
      <cdr:x>0.98371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9988" y="4094936"/>
          <a:ext cx="8360958" cy="2198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Ins="0" rtlCol="0"/>
        <a:lstStyle xmlns:a="http://schemas.openxmlformats.org/drawingml/2006/main"/>
        <a:p xmlns:a="http://schemas.openxmlformats.org/drawingml/2006/main">
          <a:r>
            <a:rPr lang="en-US" sz="1200"/>
            <a:t>Number of children at the school**:	</a:t>
          </a:r>
        </a:p>
        <a:p xmlns:a="http://schemas.openxmlformats.org/drawingml/2006/main">
          <a:r>
            <a:rPr lang="en-US" sz="1200"/>
            <a:t>Percent</a:t>
          </a:r>
          <a:r>
            <a:rPr lang="en-US" sz="1200" baseline="0"/>
            <a:t> of children with no immunization or exemption record:</a:t>
          </a:r>
        </a:p>
        <a:p xmlns:a="http://schemas.openxmlformats.org/drawingml/2006/main">
          <a:r>
            <a:rPr lang="en-US" sz="1200" baseline="0"/>
            <a:t>Percent of children with a medical exemption for one or more vaccine(s):</a:t>
          </a:r>
        </a:p>
        <a:p xmlns:a="http://schemas.openxmlformats.org/drawingml/2006/main">
          <a:endParaRPr lang="en-US" sz="1200" baseline="0"/>
        </a:p>
        <a:p xmlns:a="http://schemas.openxmlformats.org/drawingml/2006/main">
          <a:r>
            <a:rPr lang="en-US" sz="1200" baseline="0"/>
            <a:t>* These numbers may not total 100% if some children have medical exemptions, or are incomplete or in process with immunizations but do not need an exemption because they are on schedule.</a:t>
          </a:r>
        </a:p>
        <a:p xmlns:a="http://schemas.openxmlformats.org/drawingml/2006/main">
          <a:r>
            <a:rPr lang="en-US" sz="1200" baseline="0"/>
            <a:t>**There is/are also         child(ren) enrolled for whom immunizations are not required to be reported because their records are tracked by another site or they attend fewer than 5 days per year.</a:t>
          </a:r>
        </a:p>
        <a:p xmlns:a="http://schemas.openxmlformats.org/drawingml/2006/main">
          <a:r>
            <a:rPr lang="en-US" sz="1200" baseline="0"/>
            <a:t>**There is/are also         child(ren) 18 months of age or younger who are not required to be finished with their pre-school vaccines because of their age.</a:t>
          </a:r>
        </a:p>
      </cdr:txBody>
    </cdr:sp>
  </cdr:relSizeAnchor>
  <cdr:relSizeAnchor xmlns:cdr="http://schemas.openxmlformats.org/drawingml/2006/chartDrawing">
    <cdr:from>
      <cdr:x>0.27918</cdr:x>
      <cdr:y>0.79415</cdr:y>
    </cdr:from>
    <cdr:to>
      <cdr:x>0.32204</cdr:x>
      <cdr:y>0.8275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19350" y="4991100"/>
          <a:ext cx="3714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0.54412</cdr:x>
      <cdr:y>0.6519</cdr:y>
    </cdr:from>
    <cdr:to>
      <cdr:x>0.68981</cdr:x>
      <cdr:y>0.68524</cdr:y>
    </cdr:to>
    <cdr:sp macro="" textlink="'Paste your data'!$D$2">
      <cdr:nvSpPr>
        <cdr:cNvPr id="4" name="TextBox 3"/>
        <cdr:cNvSpPr txBox="1"/>
      </cdr:nvSpPr>
      <cdr:spPr>
        <a:xfrm xmlns:a="http://schemas.openxmlformats.org/drawingml/2006/main">
          <a:off x="4713235" y="4102405"/>
          <a:ext cx="1261974" cy="209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rtlCol="0"/>
        <a:lstStyle xmlns:a="http://schemas.openxmlformats.org/drawingml/2006/main"/>
        <a:p xmlns:a="http://schemas.openxmlformats.org/drawingml/2006/main">
          <a:pPr algn="l"/>
          <a:fld id="{524453B9-4E3B-404E-AFC1-FA0078744C4B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75</a:t>
          </a:fld>
          <a:endParaRPr lang="en-US" sz="1200" b="1"/>
        </a:p>
      </cdr:txBody>
    </cdr:sp>
  </cdr:relSizeAnchor>
  <cdr:relSizeAnchor xmlns:cdr="http://schemas.openxmlformats.org/drawingml/2006/chartDrawing">
    <cdr:from>
      <cdr:x>0.54446</cdr:x>
      <cdr:y>0.67921</cdr:y>
    </cdr:from>
    <cdr:to>
      <cdr:x>0.60945</cdr:x>
      <cdr:y>0.71478</cdr:y>
    </cdr:to>
    <cdr:sp macro="" textlink="Sheet2!$B$6">
      <cdr:nvSpPr>
        <cdr:cNvPr id="6" name="TextBox 1"/>
        <cdr:cNvSpPr txBox="1"/>
      </cdr:nvSpPr>
      <cdr:spPr>
        <a:xfrm xmlns:a="http://schemas.openxmlformats.org/drawingml/2006/main">
          <a:off x="4711331" y="4254502"/>
          <a:ext cx="562397" cy="222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06675596-958B-4F98-9143-E5CB6DD2330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400" b="1"/>
        </a:p>
      </cdr:txBody>
    </cdr:sp>
  </cdr:relSizeAnchor>
  <cdr:relSizeAnchor xmlns:cdr="http://schemas.openxmlformats.org/drawingml/2006/chartDrawing">
    <cdr:from>
      <cdr:x>0.54491</cdr:x>
      <cdr:y>0.70959</cdr:y>
    </cdr:from>
    <cdr:to>
      <cdr:x>0.6306</cdr:x>
      <cdr:y>0.73711</cdr:y>
    </cdr:to>
    <cdr:sp macro="" textlink="Sheet2!$B$7">
      <cdr:nvSpPr>
        <cdr:cNvPr id="7" name="TextBox 1"/>
        <cdr:cNvSpPr txBox="1"/>
      </cdr:nvSpPr>
      <cdr:spPr>
        <a:xfrm xmlns:a="http://schemas.openxmlformats.org/drawingml/2006/main">
          <a:off x="4715225" y="4444800"/>
          <a:ext cx="741469" cy="172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E685EE12-B6DC-4F52-92E2-6ADABD8D9E1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 algn="l"/>
            <a:t>0%</a:t>
          </a:fld>
          <a:endParaRPr lang="en-US" sz="1400" b="1"/>
        </a:p>
      </cdr:txBody>
    </cdr:sp>
  </cdr:relSizeAnchor>
  <cdr:relSizeAnchor xmlns:cdr="http://schemas.openxmlformats.org/drawingml/2006/chartDrawing">
    <cdr:from>
      <cdr:x>0.13196</cdr:x>
      <cdr:y>0.83039</cdr:y>
    </cdr:from>
    <cdr:to>
      <cdr:x>0.21261</cdr:x>
      <cdr:y>0.85526</cdr:y>
    </cdr:to>
    <cdr:sp macro="" textlink="Sheet2!$B$8">
      <cdr:nvSpPr>
        <cdr:cNvPr id="8" name="TextBox 1"/>
        <cdr:cNvSpPr txBox="1"/>
      </cdr:nvSpPr>
      <cdr:spPr>
        <a:xfrm xmlns:a="http://schemas.openxmlformats.org/drawingml/2006/main">
          <a:off x="1143000" y="5209701"/>
          <a:ext cx="698501" cy="156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29BAFBF4-F54F-4A09-BBF2-848497743C9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n-US" sz="1100" b="1"/>
        </a:p>
      </cdr:txBody>
    </cdr:sp>
  </cdr:relSizeAnchor>
  <cdr:relSizeAnchor xmlns:cdr="http://schemas.openxmlformats.org/drawingml/2006/chartDrawing">
    <cdr:from>
      <cdr:x>0.1415</cdr:x>
      <cdr:y>0.89013</cdr:y>
    </cdr:from>
    <cdr:to>
      <cdr:x>0.20601</cdr:x>
      <cdr:y>0.91599</cdr:y>
    </cdr:to>
    <cdr:sp macro="" textlink="Sheet2!$B$9">
      <cdr:nvSpPr>
        <cdr:cNvPr id="9" name="TextBox 1"/>
        <cdr:cNvSpPr txBox="1"/>
      </cdr:nvSpPr>
      <cdr:spPr>
        <a:xfrm xmlns:a="http://schemas.openxmlformats.org/drawingml/2006/main">
          <a:off x="1225551" y="5584498"/>
          <a:ext cx="558800" cy="1622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314686BD-D2B0-4588-8791-7EBD56C8C996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</a:t>
          </a:fld>
          <a:endParaRPr lang="en-US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4"/>
  <sheetViews>
    <sheetView workbookViewId="0">
      <selection activeCell="A2" sqref="A2:AR2"/>
    </sheetView>
  </sheetViews>
  <sheetFormatPr defaultColWidth="41" defaultRowHeight="15" x14ac:dyDescent="0.25"/>
  <cols>
    <col min="1" max="1" width="67.140625" bestFit="1" customWidth="1"/>
    <col min="2" max="2" width="30.42578125" customWidth="1"/>
    <col min="3" max="3" width="36.5703125" bestFit="1" customWidth="1"/>
    <col min="4" max="4" width="25.140625" bestFit="1" customWidth="1"/>
    <col min="5" max="5" width="12.7109375" bestFit="1" customWidth="1"/>
    <col min="6" max="6" width="13.42578125" bestFit="1" customWidth="1"/>
    <col min="7" max="7" width="12.7109375" bestFit="1" customWidth="1"/>
    <col min="8" max="8" width="13.42578125" bestFit="1" customWidth="1"/>
    <col min="9" max="9" width="12.7109375" bestFit="1" customWidth="1"/>
    <col min="10" max="10" width="13.42578125" bestFit="1" customWidth="1"/>
    <col min="11" max="11" width="12.7109375" bestFit="1" customWidth="1"/>
    <col min="12" max="12" width="13.42578125" bestFit="1" customWidth="1"/>
    <col min="13" max="13" width="12.7109375" bestFit="1" customWidth="1"/>
    <col min="14" max="14" width="13.42578125" bestFit="1" customWidth="1"/>
    <col min="15" max="15" width="12.7109375" bestFit="1" customWidth="1"/>
    <col min="16" max="16" width="13.42578125" style="3" bestFit="1" customWidth="1"/>
    <col min="17" max="17" width="12.7109375" bestFit="1" customWidth="1"/>
    <col min="18" max="18" width="13.42578125" bestFit="1" customWidth="1"/>
    <col min="19" max="20" width="16.7109375" bestFit="1" customWidth="1"/>
    <col min="21" max="21" width="24.42578125" bestFit="1" customWidth="1"/>
    <col min="22" max="22" width="25" bestFit="1" customWidth="1"/>
    <col min="23" max="23" width="12.5703125" bestFit="1" customWidth="1"/>
    <col min="24" max="24" width="13.28515625" bestFit="1" customWidth="1"/>
    <col min="25" max="25" width="12.5703125" bestFit="1" customWidth="1"/>
    <col min="26" max="26" width="13.28515625" bestFit="1" customWidth="1"/>
    <col min="27" max="27" width="12.5703125" bestFit="1" customWidth="1"/>
    <col min="28" max="28" width="13.28515625" bestFit="1" customWidth="1"/>
    <col min="29" max="29" width="12.5703125" bestFit="1" customWidth="1"/>
    <col min="30" max="30" width="13.28515625" bestFit="1" customWidth="1"/>
    <col min="31" max="31" width="12.5703125" bestFit="1" customWidth="1"/>
    <col min="32" max="32" width="13.28515625" bestFit="1" customWidth="1"/>
    <col min="33" max="33" width="12.85546875" customWidth="1"/>
    <col min="34" max="34" width="13.28515625" customWidth="1"/>
    <col min="35" max="35" width="11.5703125" bestFit="1" customWidth="1"/>
    <col min="36" max="36" width="12.140625" bestFit="1" customWidth="1"/>
    <col min="37" max="38" width="12.85546875" bestFit="1" customWidth="1"/>
    <col min="39" max="39" width="13.85546875" bestFit="1" customWidth="1"/>
    <col min="40" max="40" width="11.140625" bestFit="1" customWidth="1"/>
    <col min="41" max="41" width="13.42578125" bestFit="1" customWidth="1"/>
    <col min="42" max="42" width="13.85546875" bestFit="1" customWidth="1"/>
    <col min="43" max="43" width="12.85546875" bestFit="1" customWidth="1"/>
    <col min="44" max="44" width="10.7109375" bestFit="1" customWidth="1"/>
  </cols>
  <sheetData>
    <row r="1" spans="1:44" s="1" customFormat="1" ht="60" x14ac:dyDescent="0.25">
      <c r="A1" s="1" t="s">
        <v>22</v>
      </c>
      <c r="B1" s="1" t="s">
        <v>0</v>
      </c>
      <c r="C1" s="1" t="s">
        <v>1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30</v>
      </c>
      <c r="L1" s="1" t="s">
        <v>31</v>
      </c>
      <c r="M1" s="1" t="s">
        <v>32</v>
      </c>
      <c r="N1" s="1" t="s">
        <v>33</v>
      </c>
      <c r="O1" s="1" t="s">
        <v>34</v>
      </c>
      <c r="P1" s="1" t="s">
        <v>35</v>
      </c>
      <c r="Q1" s="1" t="s">
        <v>36</v>
      </c>
      <c r="R1" s="1" t="s">
        <v>37</v>
      </c>
      <c r="S1" s="1" t="s">
        <v>38</v>
      </c>
      <c r="T1" s="1" t="s">
        <v>39</v>
      </c>
      <c r="U1" s="1" t="s">
        <v>40</v>
      </c>
      <c r="V1" s="1" t="s">
        <v>41</v>
      </c>
      <c r="W1" s="1" t="s">
        <v>42</v>
      </c>
      <c r="X1" s="1" t="s">
        <v>43</v>
      </c>
      <c r="Y1" s="1" t="s">
        <v>44</v>
      </c>
      <c r="Z1" s="1" t="s">
        <v>45</v>
      </c>
      <c r="AA1" s="1" t="s">
        <v>46</v>
      </c>
      <c r="AB1" s="1" t="s">
        <v>47</v>
      </c>
      <c r="AC1" s="1" t="s">
        <v>60</v>
      </c>
      <c r="AD1" s="1" t="s">
        <v>61</v>
      </c>
      <c r="AE1" s="1" t="s">
        <v>48</v>
      </c>
      <c r="AF1" s="1" t="s">
        <v>49</v>
      </c>
      <c r="AG1" s="1" t="s">
        <v>50</v>
      </c>
      <c r="AH1" s="1" t="s">
        <v>51</v>
      </c>
      <c r="AI1" s="1" t="s">
        <v>52</v>
      </c>
      <c r="AJ1" s="1" t="s">
        <v>53</v>
      </c>
      <c r="AK1" s="1" t="s">
        <v>54</v>
      </c>
      <c r="AL1" s="1" t="s">
        <v>55</v>
      </c>
      <c r="AM1" s="1" t="s">
        <v>10</v>
      </c>
      <c r="AN1" s="1" t="s">
        <v>2</v>
      </c>
      <c r="AO1" s="1" t="s">
        <v>56</v>
      </c>
      <c r="AP1" s="1" t="s">
        <v>57</v>
      </c>
      <c r="AQ1" s="1" t="s">
        <v>11</v>
      </c>
      <c r="AR1" s="1" t="s">
        <v>58</v>
      </c>
    </row>
    <row r="2" spans="1:44" s="4" customFormat="1" x14ac:dyDescent="0.25">
      <c r="A2" t="s">
        <v>62</v>
      </c>
      <c r="B2" t="s">
        <v>63</v>
      </c>
      <c r="C2" t="s">
        <v>13</v>
      </c>
      <c r="D2" t="s">
        <v>64</v>
      </c>
      <c r="E2">
        <v>72</v>
      </c>
      <c r="F2" t="s">
        <v>65</v>
      </c>
      <c r="G2">
        <v>72</v>
      </c>
      <c r="H2" t="s">
        <v>65</v>
      </c>
      <c r="I2">
        <v>71</v>
      </c>
      <c r="J2" t="s">
        <v>66</v>
      </c>
      <c r="K2">
        <v>72</v>
      </c>
      <c r="L2" t="s">
        <v>65</v>
      </c>
      <c r="M2">
        <v>72</v>
      </c>
      <c r="N2" t="s">
        <v>65</v>
      </c>
      <c r="O2">
        <v>72</v>
      </c>
      <c r="P2" t="s">
        <v>65</v>
      </c>
      <c r="Q2">
        <v>72</v>
      </c>
      <c r="R2" t="s">
        <v>65</v>
      </c>
      <c r="S2">
        <v>71</v>
      </c>
      <c r="T2" t="s">
        <v>66</v>
      </c>
      <c r="U2">
        <v>4</v>
      </c>
      <c r="V2" t="s">
        <v>67</v>
      </c>
      <c r="W2">
        <v>3</v>
      </c>
      <c r="X2" t="s">
        <v>68</v>
      </c>
      <c r="Y2">
        <v>3</v>
      </c>
      <c r="Z2" t="s">
        <v>68</v>
      </c>
      <c r="AA2">
        <v>4</v>
      </c>
      <c r="AB2" t="s">
        <v>67</v>
      </c>
      <c r="AC2">
        <v>3</v>
      </c>
      <c r="AD2" t="s">
        <v>68</v>
      </c>
      <c r="AE2">
        <v>3</v>
      </c>
      <c r="AF2" t="s">
        <v>68</v>
      </c>
      <c r="AG2">
        <v>3</v>
      </c>
      <c r="AH2" t="s">
        <v>68</v>
      </c>
      <c r="AI2">
        <v>3</v>
      </c>
      <c r="AJ2" t="s">
        <v>68</v>
      </c>
      <c r="AK2">
        <v>3</v>
      </c>
      <c r="AL2" t="s">
        <v>68</v>
      </c>
      <c r="AM2">
        <v>0</v>
      </c>
      <c r="AN2" t="s">
        <v>69</v>
      </c>
      <c r="AO2">
        <v>0</v>
      </c>
      <c r="AP2" t="s">
        <v>69</v>
      </c>
      <c r="AQ2">
        <v>0</v>
      </c>
      <c r="AR2">
        <v>0</v>
      </c>
    </row>
    <row r="4" spans="1:44" x14ac:dyDescent="0.25">
      <c r="A4" t="s">
        <v>59</v>
      </c>
    </row>
  </sheetData>
  <sheetProtection selectLockedCells="1"/>
  <protectedRanges>
    <protectedRange sqref="B2:AN2" name="School Data_2_1"/>
    <protectedRange sqref="A2" name="School Data"/>
  </protectedRange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9"/>
  <sheetViews>
    <sheetView workbookViewId="0">
      <selection activeCell="A4" sqref="A4"/>
    </sheetView>
  </sheetViews>
  <sheetFormatPr defaultRowHeight="15" x14ac:dyDescent="0.25"/>
  <cols>
    <col min="1" max="1" width="69.7109375" bestFit="1" customWidth="1"/>
    <col min="2" max="2" width="5.42578125" bestFit="1" customWidth="1"/>
    <col min="3" max="3" width="5.5703125" bestFit="1" customWidth="1"/>
    <col min="4" max="4" width="8.7109375" bestFit="1" customWidth="1"/>
    <col min="5" max="5" width="8.28515625" bestFit="1" customWidth="1"/>
    <col min="6" max="6" width="15.28515625" bestFit="1" customWidth="1"/>
    <col min="7" max="7" width="5.7109375" bestFit="1" customWidth="1"/>
    <col min="8" max="8" width="6.85546875" bestFit="1" customWidth="1"/>
    <col min="9" max="9" width="8.42578125" bestFit="1" customWidth="1"/>
  </cols>
  <sheetData>
    <row r="1" spans="1:9" ht="30" x14ac:dyDescent="0.25">
      <c r="B1" t="s">
        <v>3</v>
      </c>
      <c r="C1" t="s">
        <v>4</v>
      </c>
      <c r="D1" t="s">
        <v>5</v>
      </c>
      <c r="E1" t="s">
        <v>12</v>
      </c>
      <c r="F1" s="1" t="s">
        <v>9</v>
      </c>
      <c r="G1" t="s">
        <v>6</v>
      </c>
      <c r="H1" t="s">
        <v>14</v>
      </c>
      <c r="I1" t="s">
        <v>15</v>
      </c>
    </row>
    <row r="2" spans="1:9" x14ac:dyDescent="0.25">
      <c r="A2" t="s">
        <v>7</v>
      </c>
      <c r="B2" s="2">
        <f>'Paste your data'!E2/'Paste your data'!D2</f>
        <v>0.96</v>
      </c>
      <c r="C2" s="2">
        <f>'Paste your data'!G2/'Paste your data'!D2</f>
        <v>0.96</v>
      </c>
      <c r="D2" s="2">
        <f>'Paste your data'!I2/'Paste your data'!D2</f>
        <v>0.94666666666666666</v>
      </c>
      <c r="E2" s="2">
        <f>'Paste your data'!K2/'Paste your data'!D2</f>
        <v>0.96</v>
      </c>
      <c r="F2" s="2">
        <f>'Paste your data'!K2/'Paste your data'!D2</f>
        <v>0.96</v>
      </c>
      <c r="G2" s="2">
        <f>'Paste your data'!M2/'Paste your data'!D2</f>
        <v>0.96</v>
      </c>
      <c r="H2" s="2">
        <f>'Paste your data'!O2/'Paste your data'!D2</f>
        <v>0.96</v>
      </c>
      <c r="I2" s="2">
        <f>'Paste your data'!Q2/'Paste your data'!D2</f>
        <v>0.96</v>
      </c>
    </row>
    <row r="3" spans="1:9" x14ac:dyDescent="0.25">
      <c r="A3" t="s">
        <v>8</v>
      </c>
      <c r="B3" s="2">
        <f>'Paste your data'!W2/'Paste your data'!D2</f>
        <v>0.04</v>
      </c>
      <c r="C3" s="2">
        <f>'Paste your data'!Y2/'Paste your data'!D2</f>
        <v>0.04</v>
      </c>
      <c r="D3" s="2">
        <f>'Paste your data'!AA2/'Paste your data'!D2</f>
        <v>5.3333333333333337E-2</v>
      </c>
      <c r="E3" s="2">
        <f>'Paste your data'!AC2/'Paste your data'!D2</f>
        <v>0.04</v>
      </c>
      <c r="F3" s="2">
        <f>'Paste your data'!AC2/'Paste your data'!D2</f>
        <v>0.04</v>
      </c>
      <c r="G3" s="7">
        <f>'Paste your data'!AE2/'Paste your data'!D2</f>
        <v>0.04</v>
      </c>
      <c r="H3" s="7">
        <f>'Paste your data'!AG2/'Paste your data'!D2</f>
        <v>0.04</v>
      </c>
      <c r="I3" s="7">
        <f>'Paste your data'!AI2/'Paste your data'!D2</f>
        <v>0.04</v>
      </c>
    </row>
    <row r="4" spans="1:9" x14ac:dyDescent="0.25">
      <c r="A4" t="str">
        <f>"How many children at "&amp;'Paste your data'!B2&amp;" are vaccinated:" &amp; " " &amp; "March 2025*"</f>
        <v>How many children at Springfield Christian Kindergarten and Preschool are vaccinated: March 2025*</v>
      </c>
    </row>
    <row r="6" spans="1:9" ht="15.75" x14ac:dyDescent="0.25">
      <c r="A6" s="6" t="s">
        <v>16</v>
      </c>
      <c r="B6" s="2">
        <f>'Paste your data'!AM2/'Paste your data'!D2</f>
        <v>0</v>
      </c>
      <c r="C6" t="s">
        <v>18</v>
      </c>
    </row>
    <row r="7" spans="1:9" ht="15.75" x14ac:dyDescent="0.25">
      <c r="A7" s="6" t="s">
        <v>17</v>
      </c>
      <c r="B7" s="2">
        <f>'Paste your data'!AO2/'Paste your data'!D2</f>
        <v>0</v>
      </c>
      <c r="C7" t="s">
        <v>19</v>
      </c>
    </row>
    <row r="8" spans="1:9" x14ac:dyDescent="0.25">
      <c r="A8" s="5" t="s">
        <v>20</v>
      </c>
      <c r="B8">
        <f>'Paste your data'!AQ2</f>
        <v>0</v>
      </c>
    </row>
    <row r="9" spans="1:9" x14ac:dyDescent="0.25">
      <c r="A9" t="s">
        <v>21</v>
      </c>
      <c r="B9">
        <f>'Paste your data'!AR2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 xsi:nil="true"/>
    <DocumentExpirationDate xmlns="59da1016-2a1b-4f8a-9768-d7a4932f6f16">2026-05-30T07:00:00+00:00</DocumentExpirationDate>
    <IATopic xmlns="59da1016-2a1b-4f8a-9768-d7a4932f6f16" xsi:nil="true"/>
    <IASubtopic xmlns="59da1016-2a1b-4f8a-9768-d7a4932f6f16" xsi:nil="true"/>
    <URL xmlns="http://schemas.microsoft.com/sharepoint/v3">
      <Url xsi:nil="true"/>
      <Description xsi:nil="true"/>
    </URL>
    <Meta_x0020_Description xmlns="89254ca4-97c8-4634-a4ae-cc5715b124ab" xsi:nil="true"/>
    <PublishingExpirationDate xmlns="http://schemas.microsoft.com/sharepoint/v3" xsi:nil="true"/>
    <PublishingStartDate xmlns="http://schemas.microsoft.com/sharepoint/v3" xsi:nil="true"/>
    <Meta_x0020_Keywords xmlns="89254ca4-97c8-4634-a4ae-cc5715b124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6717AD47EB964F8AD3A9D9A7D426A6" ma:contentTypeVersion="18" ma:contentTypeDescription="Create a new document." ma:contentTypeScope="" ma:versionID="162a77c2ffba2e6cb3142afcb59ce587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89254ca4-97c8-4634-a4ae-cc5715b124ab" targetNamespace="http://schemas.microsoft.com/office/2006/metadata/properties" ma:root="true" ma:fieldsID="84d8041eea2ae22fb32154363b855fbb" ns1:_="" ns2:_="" ns3:_="">
    <xsd:import namespace="http://schemas.microsoft.com/sharepoint/v3"/>
    <xsd:import namespace="59da1016-2a1b-4f8a-9768-d7a4932f6f16"/>
    <xsd:import namespace="89254ca4-97c8-4634-a4ae-cc5715b124ab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54ca4-97c8-4634-a4ae-cc5715b124ab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2EB7F3-36B8-4B4A-A68A-5353E20FC0E6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http://schemas.microsoft.com/sharepoint/v3"/>
    <ds:schemaRef ds:uri="89254ca4-97c8-4634-a4ae-cc5715b124ab"/>
  </ds:schemaRefs>
</ds:datastoreItem>
</file>

<file path=customXml/itemProps2.xml><?xml version="1.0" encoding="utf-8"?>
<ds:datastoreItem xmlns:ds="http://schemas.openxmlformats.org/officeDocument/2006/customXml" ds:itemID="{3ADB678E-C611-45DB-8C47-0F65AAC0C1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B2794A-B574-4697-9140-94E031D43A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89254ca4-97c8-4634-a4ae-cc5715b124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Paste your data</vt:lpstr>
      <vt:lpstr>Sheet2</vt:lpstr>
      <vt:lpstr>Graph your data</vt:lpstr>
    </vt:vector>
  </TitlesOfParts>
  <Company>Oregon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Preschool Report Template </dc:title>
  <dc:creator>Jeffries Scott R</dc:creator>
  <cp:lastModifiedBy>springfield christian</cp:lastModifiedBy>
  <dcterms:created xsi:type="dcterms:W3CDTF">2016-03-02T17:04:00Z</dcterms:created>
  <dcterms:modified xsi:type="dcterms:W3CDTF">2025-04-09T20:39:02Z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dd6eeb-0dd0-4927-947e-a759f08fcf55_Enabled">
    <vt:lpwstr>true</vt:lpwstr>
  </property>
  <property fmtid="{D5CDD505-2E9C-101B-9397-08002B2CF9AE}" pid="3" name="MSIP_Label_ebdd6eeb-0dd0-4927-947e-a759f08fcf55_SetDate">
    <vt:lpwstr>2024-03-20T17:24:54Z</vt:lpwstr>
  </property>
  <property fmtid="{D5CDD505-2E9C-101B-9397-08002B2CF9AE}" pid="4" name="MSIP_Label_ebdd6eeb-0dd0-4927-947e-a759f08fcf55_Method">
    <vt:lpwstr>Privileged</vt:lpwstr>
  </property>
  <property fmtid="{D5CDD505-2E9C-101B-9397-08002B2CF9AE}" pid="5" name="MSIP_Label_ebdd6eeb-0dd0-4927-947e-a759f08fcf55_Name">
    <vt:lpwstr>Level 1 - Published (Items)</vt:lpwstr>
  </property>
  <property fmtid="{D5CDD505-2E9C-101B-9397-08002B2CF9AE}" pid="6" name="MSIP_Label_ebdd6eeb-0dd0-4927-947e-a759f08fcf55_SiteId">
    <vt:lpwstr>658e63e8-8d39-499c-8f48-13adc9452f4c</vt:lpwstr>
  </property>
  <property fmtid="{D5CDD505-2E9C-101B-9397-08002B2CF9AE}" pid="7" name="MSIP_Label_ebdd6eeb-0dd0-4927-947e-a759f08fcf55_ActionId">
    <vt:lpwstr>172620e7-8206-4f40-8b2d-b7b312a3b35c</vt:lpwstr>
  </property>
  <property fmtid="{D5CDD505-2E9C-101B-9397-08002B2CF9AE}" pid="8" name="MSIP_Label_ebdd6eeb-0dd0-4927-947e-a759f08fcf55_ContentBits">
    <vt:lpwstr>0</vt:lpwstr>
  </property>
  <property fmtid="{D5CDD505-2E9C-101B-9397-08002B2CF9AE}" pid="9" name="ContentTypeId">
    <vt:lpwstr>0x010100466717AD47EB964F8AD3A9D9A7D426A6</vt:lpwstr>
  </property>
</Properties>
</file>